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25" windowHeight="6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<sst xmlns="http://schemas.openxmlformats.org/spreadsheetml/2006/main" count="26" uniqueCount="25">
  <si>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Total brut dû:</t>
  </si>
  <si>
    <t>Taux</t>
  </si>
  <si>
    <t>Tva non applicable</t>
  </si>
  <si>
    <r>
      <t xml:space="preserve"> </t>
    </r>
    <r>
      <rPr>
        <b/>
        <sz val="8"/>
        <rFont val="Arial"/>
        <family val="2"/>
      </rPr>
      <t>art 293 B du code général des impôts et art 5 loi 26/07/91 n°91-716</t>
    </r>
  </si>
  <si>
    <t>montant net à verser:</t>
  </si>
  <si>
    <t>net fiscal à déclarer :</t>
  </si>
  <si>
    <t>A:</t>
  </si>
  <si>
    <t>total des retenues</t>
  </si>
  <si>
    <t>euros</t>
  </si>
  <si>
    <t>destinataire</t>
  </si>
  <si>
    <t>adresse</t>
  </si>
  <si>
    <t>N° sécurité sociale</t>
  </si>
  <si>
    <t>le</t>
  </si>
  <si>
    <t xml:space="preserve">Selon nos accords </t>
  </si>
  <si>
    <t>concernant (expliquer durée et utilisation de l'œuvre)</t>
  </si>
  <si>
    <t xml:space="preserve">Monsieur </t>
  </si>
  <si>
    <t>C.S.G. (déductible)</t>
  </si>
  <si>
    <t>C.S.G. (non déductible)</t>
  </si>
  <si>
    <t>formation professionnelle</t>
  </si>
  <si>
    <t>Exemple N°1 de note de droits d'auteur (TVA non applicable)</t>
  </si>
  <si>
    <t>Cotisation Sécurité Sociale (vieillesse déplafonnée)</t>
  </si>
  <si>
    <t>C.R.D.S. (non déductible)</t>
  </si>
  <si>
    <t>assiette cotisa.100 %</t>
  </si>
  <si>
    <t>assiette cotisa.98,25 %</t>
  </si>
  <si>
    <t>(version au 1er janvier 2018)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</si>
</sst>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0.000"/>
    <numFmt numFmtId="174" formatCode="#,##0.00\ &quot;€&quot;"/>
    <numFmt numFmtId="175" formatCode="#,##0.00\ _€"/>
    <numFmt numFmtId="176" formatCode="d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22">
      <selection activeCell="C53" sqref="C53"/>
    </sheetView>
  </sheetViews>
  <sheetFormatPr defaultColWidth="11.421875" defaultRowHeight="12.75"/>
  <cols>
    <col min="3" max="3" width="13.140625" style="0" customWidth="1"/>
    <col min="5" max="5" width="18.57421875" style="0" customWidth="1"/>
    <col min="6" max="6" width="5.8515625" style="4" customWidth="1"/>
    <col min="7" max="7" width="10.00390625" style="0" customWidth="1"/>
  </cols>
  <sheetData>
    <row r="1" ht="18.75">
      <c r="B1" s="2" t="s">
        <v>19</v>
      </c>
    </row>
    <row r="2" ht="12.75">
      <c r="B2" t="s">
        <v>24</v>
      </c>
    </row>
    <row r="3" spans="5:7" ht="12.75">
      <c r="E3" s="12"/>
      <c r="F3" s="4" t="s">
        <v>12</v>
      </c>
      <c r="G3" s="1"/>
    </row>
    <row r="6" ht="12.75">
      <c r="A6" t="s">
        <v>15</v>
      </c>
    </row>
    <row r="7" ht="12.75">
      <c r="A7" t="s">
        <v>10</v>
      </c>
    </row>
    <row r="9" spans="1:7" ht="15.75">
      <c r="A9" t="s">
        <v>11</v>
      </c>
      <c r="E9" s="7" t="s">
        <v>6</v>
      </c>
      <c r="F9" s="1" t="s">
        <v>9</v>
      </c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4" ht="12.75">
      <c r="F14"/>
    </row>
    <row r="15" spans="5:6" ht="12.75">
      <c r="E15" s="3"/>
      <c r="F15"/>
    </row>
    <row r="17" spans="1:4" ht="12.75">
      <c r="A17" s="4"/>
      <c r="B17" s="4"/>
      <c r="D17" s="1"/>
    </row>
    <row r="18" spans="1:3" ht="12.75">
      <c r="A18" s="4"/>
      <c r="B18" s="4"/>
      <c r="C18" s="4"/>
    </row>
    <row r="19" spans="1:3" ht="12.75">
      <c r="A19" s="4"/>
      <c r="C19" s="4"/>
    </row>
    <row r="20" spans="1:3" ht="12.75">
      <c r="A20" s="4"/>
      <c r="C20" s="5"/>
    </row>
    <row r="21" spans="1:4" ht="12.75">
      <c r="A21" s="4"/>
      <c r="D21" s="4"/>
    </row>
    <row r="22" spans="2:7" ht="12.75">
      <c r="B22" s="1" t="s">
        <v>13</v>
      </c>
      <c r="C22" s="1"/>
      <c r="D22" s="1"/>
      <c r="E22" s="1"/>
      <c r="F22" s="1"/>
      <c r="G22" s="1"/>
    </row>
    <row r="23" spans="2:6" ht="12.75">
      <c r="B23" s="1" t="s">
        <v>14</v>
      </c>
      <c r="C23" s="1"/>
      <c r="E23" s="4"/>
      <c r="F23"/>
    </row>
    <row r="24" spans="2:4" ht="12.75">
      <c r="B24" s="1"/>
      <c r="C24" s="1"/>
      <c r="D24" s="1"/>
    </row>
    <row r="27" spans="5:7" ht="12.75">
      <c r="E27" s="4" t="s">
        <v>0</v>
      </c>
      <c r="G27" s="1">
        <v>1000</v>
      </c>
    </row>
    <row r="28" ht="12.75">
      <c r="E28" s="4" t="s">
        <v>2</v>
      </c>
    </row>
    <row r="29" ht="12.75">
      <c r="B29" t="s">
        <v>3</v>
      </c>
    </row>
    <row r="31" spans="5:6" ht="12.75">
      <c r="E31" s="4" t="s">
        <v>23</v>
      </c>
      <c r="F31" s="10" t="s">
        <v>1</v>
      </c>
    </row>
    <row r="32" spans="1:7" ht="12.75">
      <c r="A32" s="13" t="s">
        <v>16</v>
      </c>
      <c r="E32" s="8">
        <f>+G27*98.25%</f>
        <v>982.5</v>
      </c>
      <c r="F32" s="5">
        <v>0.068</v>
      </c>
      <c r="G32" s="8">
        <f>+E32*F32</f>
        <v>66.81</v>
      </c>
    </row>
    <row r="33" spans="1:7" ht="12.75">
      <c r="A33" s="13" t="s">
        <v>17</v>
      </c>
      <c r="E33" s="8">
        <f>+G27*98.25%</f>
        <v>982.5</v>
      </c>
      <c r="F33" s="5">
        <v>0.024</v>
      </c>
      <c r="G33" s="8">
        <f>+E33*F33</f>
        <v>23.580000000000002</v>
      </c>
    </row>
    <row r="34" spans="1:7" ht="12.75">
      <c r="A34" s="13" t="s">
        <v>21</v>
      </c>
      <c r="E34" s="8">
        <f>+G27*98.25%</f>
        <v>982.5</v>
      </c>
      <c r="F34" s="5">
        <v>0.005</v>
      </c>
      <c r="G34" s="8">
        <f>+E34*F34</f>
        <v>4.9125000000000005</v>
      </c>
    </row>
    <row r="35" spans="5:7" ht="12.75">
      <c r="E35" s="4" t="s">
        <v>22</v>
      </c>
      <c r="G35" s="9"/>
    </row>
    <row r="36" spans="1:7" ht="12.75">
      <c r="A36" s="1" t="s">
        <v>20</v>
      </c>
      <c r="E36" s="4">
        <f>+G27</f>
        <v>1000</v>
      </c>
      <c r="F36" s="5">
        <v>0.004</v>
      </c>
      <c r="G36" s="8">
        <f>+E36*F36</f>
        <v>4</v>
      </c>
    </row>
    <row r="37" spans="1:7" ht="12.75">
      <c r="A37" s="1" t="s">
        <v>18</v>
      </c>
      <c r="E37" s="4">
        <f>+G27</f>
        <v>1000</v>
      </c>
      <c r="F37" s="5">
        <v>0.0035</v>
      </c>
      <c r="G37" s="8">
        <f>+E37*F37</f>
        <v>3.5</v>
      </c>
    </row>
    <row r="41" spans="4:7" ht="12.75">
      <c r="D41" s="1" t="s">
        <v>7</v>
      </c>
      <c r="G41" s="6">
        <f>SUM(G32:G37)</f>
        <v>102.8025</v>
      </c>
    </row>
    <row r="45" spans="4:8" ht="12.75">
      <c r="D45" s="1" t="s">
        <v>4</v>
      </c>
      <c r="G45" s="11">
        <f>+G27-G32-G33-G34-G36-G37</f>
        <v>897.1975</v>
      </c>
      <c r="H45" s="1" t="s">
        <v>8</v>
      </c>
    </row>
    <row r="52" spans="1:4" ht="12.75">
      <c r="A52" s="4" t="s">
        <v>5</v>
      </c>
      <c r="C52" s="11">
        <f>+G45+G34+G33</f>
        <v>925.69</v>
      </c>
      <c r="D52" s="1" t="s">
        <v>8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</dc:creator>
  <cp:keywords/>
  <dc:description/>
  <cp:lastModifiedBy>snac.fr@wanadoo.fr</cp:lastModifiedBy>
  <cp:lastPrinted>2018-01-21T13:23:12Z</cp:lastPrinted>
  <dcterms:created xsi:type="dcterms:W3CDTF">1999-01-14T09:39:03Z</dcterms:created>
  <dcterms:modified xsi:type="dcterms:W3CDTF">2018-01-21T13:23:29Z</dcterms:modified>
  <cp:category/>
  <cp:version/>
  <cp:contentType/>
  <cp:contentStatus/>
</cp:coreProperties>
</file>